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0B76BA5-5D4C-47CC-AC85-729C3B76119F}"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<sst xmlns="http://schemas.openxmlformats.org/spreadsheetml/2006/main" count="1830" uniqueCount="855">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</sst>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521</v>
      </c>
      <c r="B10" s="185"/>
      <c r="C10" s="193" t="str">
        <f>VLOOKUP(A10,lista,2,0)</f>
        <v>G. OBRAS DE EDIFICACIÓN</v>
      </c>
      <c r="D10" s="193"/>
      <c r="E10" s="193"/>
      <c r="F10" s="193"/>
      <c r="G10" s="193" t="str">
        <f>VLOOKUP(A10,lista,3,0)</f>
        <v>Experto/a 3</v>
      </c>
      <c r="H10" s="193"/>
      <c r="I10" s="200" t="str">
        <f>VLOOKUP(A10,lista,4,0)</f>
        <v>Técnico/a de Edificación en Asistencia Técnica en Cliente (Adif)</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cHILub5r10ZWgg5Gr2C1Z3KZfUr6DpKL8enAoHfWD/U+J2DOh5bmrHvsyvX+x3m0s781MIEIN8+1S9fCbbQ7Ow==" saltValue="ZeooT3Rp6/FpZ1Jh0wbj8Q=="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2025-10-28T14:52:28Z</dcterms:modified>
</cp:coreProperties>
</file>